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Contable\"/>
    </mc:Choice>
  </mc:AlternateContent>
  <xr:revisionPtr revIDLastSave="0" documentId="13_ncr:1_{DD27316C-EE29-4207-8A28-47FE850FBB39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  <c r="C56" i="1"/>
  <c r="C55" i="1" s="1"/>
  <c r="D56" i="1"/>
  <c r="D55" i="1" s="1"/>
  <c r="D51" i="1"/>
  <c r="C51" i="1"/>
  <c r="C50" i="1" s="1"/>
  <c r="D43" i="1" l="1"/>
  <c r="C43" i="1"/>
  <c r="D39" i="1"/>
  <c r="C39" i="1"/>
  <c r="D19" i="1"/>
  <c r="C19" i="1"/>
  <c r="D8" i="1"/>
  <c r="C8" i="1"/>
  <c r="C36" i="1" l="1"/>
  <c r="C47" i="1"/>
  <c r="D36" i="1"/>
  <c r="D47" i="1"/>
  <c r="D60" i="1"/>
  <c r="C60" i="1"/>
  <c r="C62" i="1" l="1"/>
  <c r="D62" i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<sst xmlns="http://schemas.openxmlformats.org/spreadsheetml/2006/main" count="72" uniqueCount="64">
  <si>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</si>
  <si>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</si>
  <si>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</si>
  <si>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</si>
  <si>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</si>
  <si>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</si>
  <si>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</si>
  <si>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</si>
  <si>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</si>
  <si>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</si>
  <si>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</si>
  <si>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</si>
  <si>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</si>
  <si>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</si>
  <si>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</si>
  <si>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</si>
  <si>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</si>
  <si>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</si>
  <si>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</si>
  <si>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</si>
  <si>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</si>
  <si>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</si>
  <si>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</si>
  <si>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</si>
  <si>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</si>
  <si>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</si>
  <si>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</si>
  <si>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</si>
  <si>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</si>
  <si>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</si>
  <si>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</si>
  <si>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</si>
  <si>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</si>
  <si>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</si>
  <si>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</si>
  <si>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</si>
  <si>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</si>
  <si>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</si>
  <si>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</si>
  <si>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</si>
  <si>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</si>
  <si>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</si>
  <si>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</si>
  <si>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</si>
  <si>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</si>
  <si>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</si>
  <si>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</si>
  <si>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</si>
  <si>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</si>
  <si>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PRESIDENTE MUNICIPAL</t>
  </si>
  <si>
    <t xml:space="preserve">                      TESORERA MUNICIPAL</t>
  </si>
  <si>
    <t>______________________________________________</t>
  </si>
  <si>
    <t>_____________________________________</t>
  </si>
  <si>
    <t>LIC. MARCO ANTONIO BONILLA MENDOZA</t>
  </si>
  <si>
    <t xml:space="preserve">      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</si>
  <si>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</si>
  <si>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</si>
  <si>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</si>
  <si>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</si>
  <si>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2022</t>
  </si>
  <si>
    <t>Municipio de Chihuahua</t>
  </si>
  <si>
    <t>"Bajo protesta de decir verdad declaramos que los Estados Financieros y sus Notas, son razonablemente correctos y son responsabilidad del emisor"</t>
  </si>
  <si>
    <t>2023</t>
  </si>
  <si>
    <t>Del 1° de enero al 30 de junio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</si>
</sst>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9" xfId="0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/>
      <protection locked="0"/>
    </xf>
    <xf numFmtId="49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D73" sqref="D73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60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63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44"/>
      <c r="C5" s="45" t="s">
        <v>62</v>
      </c>
      <c r="D5" s="46" t="s">
        <v>59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3139539901.6700001</v>
      </c>
      <c r="D8" s="19">
        <f>SUM(D9:D18)</f>
        <v>4605687997.7600002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1214572666.73</v>
      </c>
      <c r="D9" s="21">
        <v>1455975261.26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64347554.490000002</v>
      </c>
      <c r="D11" s="21">
        <v>74235808.599999994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239246375.19999999</v>
      </c>
      <c r="D12" s="21">
        <v>410294277.76999998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41404342.939999998</v>
      </c>
      <c r="D13" s="21">
        <v>37727354.579999998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14151967</v>
      </c>
      <c r="D14" s="21">
        <v>33309359.940000001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1547014841.1500001</v>
      </c>
      <c r="D16" s="21">
        <v>2583259333.1100001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18802154.16</v>
      </c>
      <c r="D17" s="21">
        <v>10886602.5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2119342167.6100004</v>
      </c>
      <c r="D19" s="19">
        <f>SUM(D20:D35)</f>
        <v>3940539083.5999994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965699847.20000005</v>
      </c>
      <c r="D20" s="21">
        <v>1719433620.99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152700059.91999999</v>
      </c>
      <c r="D21" s="21">
        <v>275546422.86000001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452524163.10000002</v>
      </c>
      <c r="D22" s="21">
        <v>935063936.19000006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388468785.67000002</v>
      </c>
      <c r="D23" s="21">
        <v>671251540.87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54024600.200000003</v>
      </c>
      <c r="D26" s="21">
        <v>171436842.37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5631084.5899999999</v>
      </c>
      <c r="D27" s="21">
        <v>13914615.93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31299463.690000001</v>
      </c>
      <c r="D28" s="21">
        <v>59775750.710000001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68994163.239999995</v>
      </c>
      <c r="D29" s="21">
        <v>94116353.680000007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1020197734.0599997</v>
      </c>
      <c r="D36" s="23">
        <f>SUM(D8-D19)</f>
        <v>665148914.1600008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196746999.02999997</v>
      </c>
      <c r="D43" s="24">
        <f>SUM(D44:D46)</f>
        <v>724850120.08000004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173457608.21999997</v>
      </c>
      <c r="D44" s="26">
        <v>611286597.08000004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23289390.809999995</v>
      </c>
      <c r="D45" s="26">
        <v>111789307.08000001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1774215.92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-196746999.02999997</v>
      </c>
      <c r="D47" s="24">
        <f>D39-D43</f>
        <v>-724850120.08000004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26317876.830000222</v>
      </c>
      <c r="D50" s="27">
        <f>SUM(D51+D54)</f>
        <v>372257303.01000071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-46189894.730000004</v>
      </c>
      <c r="D51" s="28">
        <f>SUM(D52+D53)</f>
        <v>244376150.94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-46189894.730000004</v>
      </c>
      <c r="D52" s="30">
        <v>244376150.94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72507771.560000226</v>
      </c>
      <c r="D54" s="21">
        <v>127881152.07000074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169903545.09999999</v>
      </c>
      <c r="D55" s="19">
        <f>SUM(D56+D59)</f>
        <v>132941785.48000002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14059011.67</v>
      </c>
      <c r="D56" s="31">
        <f>SUM(D57+D58)</f>
        <v>10312011.15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14059011.67</v>
      </c>
      <c r="D57" s="30">
        <v>10312011.15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155844533.43000001</v>
      </c>
      <c r="D59" s="30">
        <v>122629774.33000001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-143585668.26999977</v>
      </c>
      <c r="D60" s="27">
        <f>D50-D55</f>
        <v>239315517.53000069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679865066.75999999</v>
      </c>
      <c r="D62" s="32">
        <f>SUM(D60,D47,D36)</f>
        <v>179614311.61000144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395069434.82000041</v>
      </c>
      <c r="D64" s="33">
        <v>215455123.209999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1074934501.5800004</v>
      </c>
      <c r="D65" s="33">
        <v>395069434.82000041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s="35" customFormat="1" x14ac:dyDescent="0.2">
      <c r="B68" s="43" t="s">
        <v>61</v>
      </c>
    </row>
    <row r="69" spans="1:9" s="35" customFormat="1" x14ac:dyDescent="0.2"/>
    <row r="70" spans="1:9" s="35" customFormat="1" x14ac:dyDescent="0.2"/>
    <row r="71" spans="1:9" s="35" customFormat="1" ht="12.75" x14ac:dyDescent="0.2">
      <c r="B71" s="37" t="s">
        <v>49</v>
      </c>
      <c r="C71" s="38" t="s">
        <v>50</v>
      </c>
    </row>
    <row r="72" spans="1:9" s="35" customFormat="1" x14ac:dyDescent="0.2">
      <c r="B72" s="39"/>
      <c r="C72" s="39"/>
    </row>
    <row r="73" spans="1:9" s="35" customFormat="1" x14ac:dyDescent="0.2">
      <c r="B73" s="39"/>
      <c r="C73" s="39"/>
    </row>
    <row r="74" spans="1:9" s="35" customFormat="1" x14ac:dyDescent="0.2">
      <c r="B74" s="39"/>
      <c r="C74" s="39"/>
    </row>
    <row r="75" spans="1:9" s="35" customFormat="1" x14ac:dyDescent="0.2">
      <c r="B75" s="39"/>
      <c r="C75" s="39"/>
    </row>
    <row r="76" spans="1:9" s="35" customFormat="1" ht="12.75" x14ac:dyDescent="0.2">
      <c r="B76" s="37" t="s">
        <v>51</v>
      </c>
      <c r="C76" s="40" t="s">
        <v>52</v>
      </c>
    </row>
    <row r="77" spans="1:9" s="35" customFormat="1" ht="12.75" x14ac:dyDescent="0.2">
      <c r="B77" s="37" t="s">
        <v>53</v>
      </c>
      <c r="C77" s="40" t="s">
        <v>54</v>
      </c>
    </row>
    <row r="78" spans="1:9" s="35" customFormat="1" x14ac:dyDescent="0.2">
      <c r="B78" s="39"/>
      <c r="C78" s="39"/>
      <c r="D78" s="39"/>
    </row>
    <row r="79" spans="1:9" s="35" customFormat="1" x14ac:dyDescent="0.2">
      <c r="B79" s="39"/>
      <c r="C79" s="39"/>
      <c r="D79" s="39"/>
    </row>
    <row r="80" spans="1:9" s="35" customFormat="1" ht="12.75" x14ac:dyDescent="0.2">
      <c r="B80" s="37" t="s">
        <v>55</v>
      </c>
      <c r="C80" s="39"/>
      <c r="D80" s="39"/>
    </row>
    <row r="81" spans="2:4" s="35" customFormat="1" ht="12.75" x14ac:dyDescent="0.2">
      <c r="B81" s="37" t="s">
        <v>56</v>
      </c>
      <c r="C81" s="39"/>
      <c r="D81" s="39"/>
    </row>
    <row r="82" spans="2:4" s="36" customFormat="1" ht="12.75" x14ac:dyDescent="0.2">
      <c r="B82" s="41"/>
      <c r="C82" s="39"/>
      <c r="D82" s="39"/>
    </row>
    <row r="83" spans="2:4" s="36" customFormat="1" x14ac:dyDescent="0.2">
      <c r="B83" s="39"/>
      <c r="C83" s="39"/>
      <c r="D83" s="39"/>
    </row>
    <row r="84" spans="2:4" s="36" customFormat="1" x14ac:dyDescent="0.2">
      <c r="B84" s="39"/>
      <c r="C84" s="39"/>
      <c r="D84" s="39"/>
    </row>
    <row r="85" spans="2:4" s="36" customFormat="1" x14ac:dyDescent="0.2">
      <c r="B85" s="39"/>
      <c r="C85" s="39"/>
      <c r="D85" s="39"/>
    </row>
    <row r="86" spans="2:4" s="36" customFormat="1" ht="12.75" x14ac:dyDescent="0.2">
      <c r="B86" s="37" t="s">
        <v>57</v>
      </c>
      <c r="C86" s="39"/>
      <c r="D86" s="39"/>
    </row>
    <row r="87" spans="2:4" s="36" customFormat="1" ht="12.75" x14ac:dyDescent="0.2">
      <c r="B87" s="42" t="s">
        <v>58</v>
      </c>
      <c r="C87" s="39"/>
      <c r="D87" s="39"/>
    </row>
    <row r="88" spans="2:4" s="36" customFormat="1" x14ac:dyDescent="0.2"/>
    <row r="89" spans="2:4" s="36" customFormat="1" x14ac:dyDescent="0.2"/>
    <row r="90" spans="2:4" s="36" customFormat="1" x14ac:dyDescent="0.2"/>
    <row r="91" spans="2:4" s="36" customFormat="1" x14ac:dyDescent="0.2"/>
    <row r="92" spans="2:4" s="36" customFormat="1" x14ac:dyDescent="0.2"/>
    <row r="93" spans="2:4" s="36" customFormat="1" x14ac:dyDescent="0.2"/>
    <row r="94" spans="2:4" s="36" customFormat="1" x14ac:dyDescent="0.2"/>
    <row r="95" spans="2:4" s="36" customFormat="1" x14ac:dyDescent="0.2"/>
    <row r="96" spans="2:4" s="36" customFormat="1" x14ac:dyDescent="0.2"/>
    <row r="97" s="36" customFormat="1" x14ac:dyDescent="0.2"/>
    <row r="98" s="36" customFormat="1" x14ac:dyDescent="0.2"/>
    <row r="99" s="36" customFormat="1" x14ac:dyDescent="0.2"/>
    <row r="100" s="36" customFormat="1" x14ac:dyDescent="0.2"/>
    <row r="101" s="36" customFormat="1" x14ac:dyDescent="0.2"/>
    <row r="102" s="36" customFormat="1" x14ac:dyDescent="0.2"/>
    <row r="103" s="36" customFormat="1" x14ac:dyDescent="0.2"/>
    <row r="104" s="36" customFormat="1" x14ac:dyDescent="0.2"/>
    <row r="105" s="36" customFormat="1" x14ac:dyDescent="0.2"/>
    <row r="106" s="36" customFormat="1" x14ac:dyDescent="0.2"/>
    <row r="107" s="36" customFormat="1" x14ac:dyDescent="0.2"/>
    <row r="108" s="36" customFormat="1" x14ac:dyDescent="0.2"/>
    <row r="109" s="36" customFormat="1" x14ac:dyDescent="0.2"/>
    <row r="110" s="36" customFormat="1" x14ac:dyDescent="0.2"/>
    <row r="111" s="36" customFormat="1" x14ac:dyDescent="0.2"/>
    <row r="112" s="36" customFormat="1" x14ac:dyDescent="0.2"/>
    <row r="113" s="36" customFormat="1" x14ac:dyDescent="0.2"/>
    <row r="114" s="36" customFormat="1" x14ac:dyDescent="0.2"/>
    <row r="115" s="36" customFormat="1" x14ac:dyDescent="0.2"/>
    <row r="116" s="36" customFormat="1" x14ac:dyDescent="0.2"/>
    <row r="117" s="36" customFormat="1" x14ac:dyDescent="0.2"/>
    <row r="118" s="36" customFormat="1" x14ac:dyDescent="0.2"/>
    <row r="119" s="36" customFormat="1" x14ac:dyDescent="0.2"/>
    <row r="120" s="36" customFormat="1" x14ac:dyDescent="0.2"/>
    <row r="121" s="36" customFormat="1" x14ac:dyDescent="0.2"/>
    <row r="122" s="36" customFormat="1" x14ac:dyDescent="0.2"/>
    <row r="123" s="36" customFormat="1" x14ac:dyDescent="0.2"/>
    <row r="124" s="36" customFormat="1" x14ac:dyDescent="0.2"/>
    <row r="125" s="36" customFormat="1" x14ac:dyDescent="0.2"/>
    <row r="126" s="36" customFormat="1" x14ac:dyDescent="0.2"/>
    <row r="127" s="36" customFormat="1" x14ac:dyDescent="0.2"/>
    <row r="128" s="36" customFormat="1" x14ac:dyDescent="0.2"/>
    <row r="129" s="36" customFormat="1" x14ac:dyDescent="0.2"/>
    <row r="130" s="36" customFormat="1" x14ac:dyDescent="0.2"/>
    <row r="131" s="36" customFormat="1" x14ac:dyDescent="0.2"/>
    <row r="132" s="36" customFormat="1" x14ac:dyDescent="0.2"/>
    <row r="133" s="36" customFormat="1" x14ac:dyDescent="0.2"/>
    <row r="134" s="36" customFormat="1" x14ac:dyDescent="0.2"/>
    <row r="135" s="36" customFormat="1" x14ac:dyDescent="0.2"/>
    <row r="136" s="36" customFormat="1" x14ac:dyDescent="0.2"/>
    <row r="137" s="36" customFormat="1" x14ac:dyDescent="0.2"/>
    <row r="138" s="36" customFormat="1" x14ac:dyDescent="0.2"/>
    <row r="139" s="36" customFormat="1" x14ac:dyDescent="0.2"/>
    <row r="140" s="36" customFormat="1" x14ac:dyDescent="0.2"/>
    <row r="141" s="36" customFormat="1" x14ac:dyDescent="0.2"/>
    <row r="142" s="36" customFormat="1" x14ac:dyDescent="0.2"/>
    <row r="143" s="36" customFormat="1" x14ac:dyDescent="0.2"/>
    <row r="144" s="36" customFormat="1" x14ac:dyDescent="0.2"/>
    <row r="145" s="36" customFormat="1" x14ac:dyDescent="0.2"/>
    <row r="146" s="36" customFormat="1" x14ac:dyDescent="0.2"/>
    <row r="147" s="36" customFormat="1" x14ac:dyDescent="0.2"/>
    <row r="148" s="36" customFormat="1" x14ac:dyDescent="0.2"/>
    <row r="149" s="36" customFormat="1" x14ac:dyDescent="0.2"/>
    <row r="150" s="36" customFormat="1" x14ac:dyDescent="0.2"/>
    <row r="151" s="36" customFormat="1" x14ac:dyDescent="0.2"/>
    <row r="152" s="36" customFormat="1" x14ac:dyDescent="0.2"/>
    <row r="153" s="36" customFormat="1" x14ac:dyDescent="0.2"/>
    <row r="154" s="36" customFormat="1" x14ac:dyDescent="0.2"/>
    <row r="155" s="36" customFormat="1" x14ac:dyDescent="0.2"/>
    <row r="156" s="36" customFormat="1" x14ac:dyDescent="0.2"/>
    <row r="157" s="36" customFormat="1" x14ac:dyDescent="0.2"/>
    <row r="158" s="36" customFormat="1" x14ac:dyDescent="0.2"/>
    <row r="159" s="36" customFormat="1" x14ac:dyDescent="0.2"/>
    <row r="160" s="36" customFormat="1" x14ac:dyDescent="0.2"/>
    <row r="161" s="36" customFormat="1" x14ac:dyDescent="0.2"/>
    <row r="162" s="36" customFormat="1" x14ac:dyDescent="0.2"/>
    <row r="163" s="36" customFormat="1" x14ac:dyDescent="0.2"/>
    <row r="164" s="36" customFormat="1" x14ac:dyDescent="0.2"/>
    <row r="165" s="36" customFormat="1" x14ac:dyDescent="0.2"/>
    <row r="166" s="36" customFormat="1" x14ac:dyDescent="0.2"/>
    <row r="167" s="36" customFormat="1" x14ac:dyDescent="0.2"/>
    <row r="168" s="36" customFormat="1" x14ac:dyDescent="0.2"/>
    <row r="169" s="36" customFormat="1" x14ac:dyDescent="0.2"/>
    <row r="170" s="36" customFormat="1" x14ac:dyDescent="0.2"/>
    <row r="171" s="36" customFormat="1" x14ac:dyDescent="0.2"/>
    <row r="172" s="36" customFormat="1" x14ac:dyDescent="0.2"/>
    <row r="173" s="36" customFormat="1" x14ac:dyDescent="0.2"/>
    <row r="174" s="36" customFormat="1" x14ac:dyDescent="0.2"/>
    <row r="175" s="36" customFormat="1" x14ac:dyDescent="0.2"/>
    <row r="176" s="36" customFormat="1" x14ac:dyDescent="0.2"/>
    <row r="177" s="36" customFormat="1" x14ac:dyDescent="0.2"/>
    <row r="178" s="36" customFormat="1" x14ac:dyDescent="0.2"/>
    <row r="179" s="36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2023-04-18T17:06:31Z</cp:lastPrinted>
  <dcterms:created xsi:type="dcterms:W3CDTF">2019-12-03T19:09:42Z</dcterms:created>
  <dcterms:modified xsi:type="dcterms:W3CDTF">2023-07-12T20:12:44Z</dcterms:modified>
</cp:coreProperties>
</file>